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260" windowHeight="8070" activeTab="0"/>
  </bookViews>
  <sheets>
    <sheet name="2021.3" sheetId="1" r:id="rId1"/>
    <sheet name="2021.2" sheetId="2" r:id="rId2"/>
    <sheet name="2021.1" sheetId="3" r:id="rId3"/>
    <sheet name="2020.12" sheetId="4" r:id="rId4"/>
    <sheet name="2020.11" sheetId="5" r:id="rId5"/>
    <sheet name="2020.10" sheetId="6" r:id="rId6"/>
    <sheet name="2020.9" sheetId="7" r:id="rId7"/>
    <sheet name="2020.8" sheetId="8" r:id="rId8"/>
    <sheet name="2020.7" sheetId="9" r:id="rId9"/>
    <sheet name="2020.6" sheetId="10" r:id="rId10"/>
    <sheet name="2020.5" sheetId="11" r:id="rId11"/>
    <sheet name="2020.4" sheetId="12" r:id="rId12"/>
    <sheet name="2020.3" sheetId="13" r:id="rId13"/>
  </sheets>
  <definedNames/>
  <calcPr fullCalcOnLoad="1"/>
</workbook>
</file>

<file path=xl/sharedStrings.xml><?xml version="1.0" encoding="utf-8"?>
<sst xmlns="http://schemas.openxmlformats.org/spreadsheetml/2006/main" count="343" uniqueCount="68">
  <si>
    <t>募集面積</t>
  </si>
  <si>
    <t>募集面積/総賃貸可能面積</t>
  </si>
  <si>
    <t>（㎡）</t>
  </si>
  <si>
    <t>（%）</t>
  </si>
  <si>
    <t>　 掲載しております。</t>
  </si>
  <si>
    <t>　 営業上の観点から、ウェブサイトに公開されない区画があるためです。</t>
  </si>
  <si>
    <t>※上記データは、概ね月に1度更新しますが、PM会社ウェブサイトの更新を都度反映するものではありませんので、予めご了承ください。</t>
  </si>
  <si>
    <t>※募集面積、賃貸可能面積は、再求積により変動する可能性があります。</t>
  </si>
  <si>
    <t>※本資料の内容に関しては未監査であり、その内容の正確性及び確実性を保証するものではありません。</t>
  </si>
  <si>
    <t xml:space="preserve">※端数処理等の違いにより、同一の項目の数値が他の開示情報と一致しない場合があります。 </t>
  </si>
  <si>
    <t xml:space="preserve">※本資料への掲載に当たっては注意を払っていますが、誤謬等が生じている可能性があり、予告なく訂正または修正する可能性があります。 </t>
  </si>
  <si>
    <t>※これら3社のウェブサイトにおいて公開されている募集区画が、募集区画の全てではありません。</t>
  </si>
  <si>
    <t>　 これら3社のウェブサイト（http://www.t-build.com、http://tc-buil-chintai.com、https://rent.tokyu-housing-lease.co.jp)にて公開している募集面積を</t>
  </si>
  <si>
    <t>メゾンピオニー都立大学</t>
  </si>
  <si>
    <t>東京日産台東ビル</t>
  </si>
  <si>
    <t>レキシントン青山</t>
  </si>
  <si>
    <t>※本投資法人が業務委託しているプロパティ・マネジメント会社（PM会社）は、東急(株)、(株)東急コミュニティー、東急住宅リース(株)の3社です。</t>
  </si>
  <si>
    <t>世田谷ビジネススクエア</t>
  </si>
  <si>
    <t>TOKYU REIT渋谷Rビル</t>
  </si>
  <si>
    <t>東急番町ビル</t>
  </si>
  <si>
    <t>CONZE（コンツェ）恵比寿</t>
  </si>
  <si>
    <t>PM会社ウェブサイト募集面積（2020年3月末時点）</t>
  </si>
  <si>
    <t>総賃貸可能面積
(2020年2月末時点)</t>
  </si>
  <si>
    <t>TOKYU REIT恵比寿ビル</t>
  </si>
  <si>
    <t>PM会社ウェブサイト募集面積（2020年4月末時点）</t>
  </si>
  <si>
    <t>総賃貸可能面積
(2020年3月末時点)</t>
  </si>
  <si>
    <t>総賃貸可能面積
(2020年4月末時点)</t>
  </si>
  <si>
    <t>PM会社ウェブサイト募集面積（2020年5月末時点）</t>
  </si>
  <si>
    <t>渋谷道玄坂スカイビル</t>
  </si>
  <si>
    <t>TOKYU REIT下北沢スクエア</t>
  </si>
  <si>
    <t>PM会社ウェブサイト募集面積（2020年6月末時点）</t>
  </si>
  <si>
    <t>総賃貸可能面積
(2020年5月末時点)</t>
  </si>
  <si>
    <t>総賃貸可能面積
(2020年6月末時点)</t>
  </si>
  <si>
    <t>PM会社ウェブサイト募集面積（2020年7月末時点）</t>
  </si>
  <si>
    <t>PM会社ウェブサイト募集面積（2020年8月末時点）</t>
  </si>
  <si>
    <t>総賃貸可能面積
(2020年7月末時点)</t>
  </si>
  <si>
    <t>総賃貸可能面積
(2020年8月末時点)</t>
  </si>
  <si>
    <t>PM会社ウェブサイト募集面積（2020年9月末時点）</t>
  </si>
  <si>
    <t>CONZE（コンツェ）恵比寿</t>
  </si>
  <si>
    <t>東急池尻大橋ビル</t>
  </si>
  <si>
    <t>東急虎ノ門ビル(注）</t>
  </si>
  <si>
    <t>(注）東急虎ノ門ビルは2022年6月に増築竣工予定です。募集面積及び総賃貸可能面積は増築後の数値を記載しています。</t>
  </si>
  <si>
    <t>PM会社ウェブサイト募集面積（2020年10月末時点）</t>
  </si>
  <si>
    <t>総賃貸可能面積
(2020年9月末時点)</t>
  </si>
  <si>
    <t>PM会社ウェブサイト募集面積（2020年11月末時点）</t>
  </si>
  <si>
    <t>総賃貸可能面積
(2020年10月末時点)</t>
  </si>
  <si>
    <t>麹町スクエア</t>
  </si>
  <si>
    <t>cocoti（ココチ）</t>
  </si>
  <si>
    <t>PM会社ウェブサイト募集面積（2020年12月末時点）</t>
  </si>
  <si>
    <t>総賃貸可能面積
(2020年11月末時点)</t>
  </si>
  <si>
    <t>　 これら3社のウェブサイト（http://www.t-build.com、https://tc-buil-chintai.com、https://rent.tokyu-housing-lease.co.jp)にて公開している募集面積を</t>
  </si>
  <si>
    <t>PM会社ウェブサイト募集面積（2021年1月末時点）</t>
  </si>
  <si>
    <t>総賃貸可能面積
(2020年12月末時点)</t>
  </si>
  <si>
    <t>PM会社ウェブサイト募集面積（2021年2月末時点）</t>
  </si>
  <si>
    <t>TOKYU REIT恵比寿ビル</t>
  </si>
  <si>
    <t>総賃貸可能面積
(2021年1月末時点)</t>
  </si>
  <si>
    <t>PM会社ウェブサイト募集面積（2021年3月末時点）</t>
  </si>
  <si>
    <t>総賃貸可能面積
(2021年2月末時点)</t>
  </si>
  <si>
    <t>cocoti（ココチ）</t>
  </si>
  <si>
    <t>CONZE（コンツェ）恵比寿</t>
  </si>
  <si>
    <t>TOKYU REIT下北沢スクエア</t>
  </si>
  <si>
    <t>世田谷ビジネススクエア</t>
  </si>
  <si>
    <t>麹町スクエア</t>
  </si>
  <si>
    <t>秋葉原三和東洋ビル</t>
  </si>
  <si>
    <t>東急虎ノ門ビル(注）</t>
  </si>
  <si>
    <t>TOKYU REIT恵比寿ビル</t>
  </si>
  <si>
    <t>渋谷道玄坂スカイビル</t>
  </si>
  <si>
    <t>メゾンピオニー都立大学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</si>
</sst>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  <numFmt numFmtId="178" formatCode="#,##0.00_);[Red]\(#,##0.0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00000000000_);[Red]\(#,##0.000000000000\)"/>
    <numFmt numFmtId="189" formatCode="#,##0.0000000000000_);[Red]\(#,##0.0000000000000\)"/>
    <numFmt numFmtId="190" formatCode="#,##0.00000000000000_);[Red]\(#,##0.00000000000000\)"/>
    <numFmt numFmtId="191" formatCode="#,##0_);[Red]\(#,##0\)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.00000000_ 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0.00000000_);[Red]\(0.00000000\)"/>
    <numFmt numFmtId="209" formatCode="0.000000000_);[Red]\(0.000000000\)"/>
    <numFmt numFmtId="210" formatCode="0.0000000000_);[Red]\(0.0000000000\)"/>
    <numFmt numFmtId="211" formatCode="0_ 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.000"/>
    <numFmt numFmtId="218" formatCode="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2" fillId="0" borderId="0" xfId="62">
      <alignment vertical="center"/>
      <protection/>
    </xf>
    <xf numFmtId="0" fontId="2" fillId="0" borderId="0" xfId="62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1" xfId="62" applyFont="1" applyFill="1" applyBorder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2" applyFont="1">
      <alignment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2" fillId="0" borderId="12" xfId="62" applyBorder="1" applyAlignment="1">
      <alignment vertical="center"/>
      <protection/>
    </xf>
    <xf numFmtId="0" fontId="5" fillId="0" borderId="0" xfId="62" applyFont="1" applyFill="1">
      <alignment vertical="center"/>
      <protection/>
    </xf>
    <xf numFmtId="200" fontId="0" fillId="0" borderId="0" xfId="0" applyNumberFormat="1" applyAlignment="1">
      <alignment vertical="center"/>
    </xf>
    <xf numFmtId="176" fontId="2" fillId="0" borderId="11" xfId="62" applyNumberFormat="1" applyFont="1" applyBorder="1">
      <alignment vertical="center"/>
      <protection/>
    </xf>
    <xf numFmtId="20" fontId="0" fillId="0" borderId="0" xfId="0" applyNumberFormat="1" applyAlignment="1">
      <alignment vertical="center"/>
    </xf>
    <xf numFmtId="0" fontId="5" fillId="0" borderId="13" xfId="62" applyFont="1" applyFill="1" applyBorder="1">
      <alignment vertical="center"/>
      <protection/>
    </xf>
    <xf numFmtId="176" fontId="2" fillId="0" borderId="14" xfId="51" applyNumberFormat="1" applyFont="1" applyBorder="1" applyAlignment="1">
      <alignment vertical="center"/>
    </xf>
    <xf numFmtId="176" fontId="2" fillId="0" borderId="13" xfId="51" applyNumberFormat="1" applyFont="1" applyBorder="1" applyAlignment="1">
      <alignment vertical="center"/>
    </xf>
    <xf numFmtId="177" fontId="0" fillId="0" borderId="0" xfId="42" applyNumberFormat="1" applyFont="1" applyAlignment="1">
      <alignment vertical="center"/>
    </xf>
    <xf numFmtId="0" fontId="5" fillId="0" borderId="15" xfId="62" applyFont="1" applyFill="1" applyBorder="1">
      <alignment vertical="center"/>
      <protection/>
    </xf>
    <xf numFmtId="176" fontId="2" fillId="0" borderId="16" xfId="51" applyNumberFormat="1" applyFont="1" applyBorder="1" applyAlignment="1">
      <alignment vertical="center"/>
    </xf>
    <xf numFmtId="176" fontId="2" fillId="0" borderId="15" xfId="51" applyNumberFormat="1" applyFont="1" applyBorder="1" applyAlignment="1">
      <alignment vertical="center"/>
    </xf>
    <xf numFmtId="0" fontId="5" fillId="0" borderId="17" xfId="62" applyFont="1" applyFill="1" applyBorder="1" applyAlignment="1">
      <alignment horizontal="left" vertical="center"/>
      <protection/>
    </xf>
    <xf numFmtId="176" fontId="2" fillId="0" borderId="14" xfId="51" applyNumberFormat="1" applyFont="1" applyFill="1" applyBorder="1" applyAlignment="1">
      <alignment vertical="center"/>
    </xf>
    <xf numFmtId="176" fontId="2" fillId="0" borderId="13" xfId="51" applyNumberFormat="1" applyFont="1" applyFill="1" applyBorder="1" applyAlignment="1">
      <alignment vertical="center"/>
    </xf>
    <xf numFmtId="176" fontId="2" fillId="0" borderId="11" xfId="62" applyNumberFormat="1" applyFont="1" applyFill="1" applyBorder="1">
      <alignment vertical="center"/>
      <protection/>
    </xf>
    <xf numFmtId="176" fontId="2" fillId="0" borderId="16" xfId="51" applyNumberFormat="1" applyFont="1" applyFill="1" applyBorder="1" applyAlignment="1">
      <alignment vertical="center"/>
    </xf>
    <xf numFmtId="176" fontId="2" fillId="0" borderId="15" xfId="51" applyNumberFormat="1" applyFont="1" applyFill="1" applyBorder="1" applyAlignment="1">
      <alignment vertical="center"/>
    </xf>
    <xf numFmtId="0" fontId="5" fillId="0" borderId="15" xfId="62" applyFont="1" applyFill="1" applyBorder="1" applyAlignment="1">
      <alignment horizontal="left" vertical="center"/>
      <protection/>
    </xf>
    <xf numFmtId="176" fontId="2" fillId="0" borderId="16" xfId="51" applyNumberFormat="1" applyBorder="1" applyAlignment="1">
      <alignment vertical="center"/>
    </xf>
    <xf numFmtId="176" fontId="2" fillId="0" borderId="15" xfId="51" applyNumberFormat="1" applyBorder="1" applyAlignment="1">
      <alignment vertical="center"/>
    </xf>
    <xf numFmtId="176" fontId="2" fillId="0" borderId="11" xfId="62" applyNumberFormat="1" applyBorder="1">
      <alignment vertical="center"/>
      <protection/>
    </xf>
    <xf numFmtId="176" fontId="2" fillId="0" borderId="14" xfId="51" applyNumberFormat="1" applyBorder="1" applyAlignment="1">
      <alignment vertical="center"/>
    </xf>
    <xf numFmtId="176" fontId="2" fillId="0" borderId="13" xfId="51" applyNumberFormat="1" applyBorder="1" applyAlignment="1">
      <alignment vertical="center"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56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57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58</v>
      </c>
      <c r="B6" s="28">
        <v>1211.6</v>
      </c>
      <c r="C6" s="29">
        <v>8295.6</v>
      </c>
      <c r="D6" s="30">
        <f aca="true" t="shared" si="0" ref="D6:D17">B6/C6*100</f>
        <v>14.605332947586671</v>
      </c>
      <c r="E6" s="3"/>
      <c r="F6" s="17"/>
    </row>
    <row r="7" spans="1:6" ht="13.5">
      <c r="A7" s="27" t="s">
        <v>59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60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61</v>
      </c>
      <c r="B9" s="28">
        <v>41.9</v>
      </c>
      <c r="C9" s="29">
        <v>24920.2</v>
      </c>
      <c r="D9" s="30">
        <f t="shared" si="0"/>
        <v>0.16813669232189146</v>
      </c>
      <c r="E9" s="3"/>
      <c r="F9" s="17"/>
    </row>
    <row r="10" spans="1:6" ht="13.5">
      <c r="A10" s="27" t="s">
        <v>62</v>
      </c>
      <c r="B10" s="28">
        <v>807.3</v>
      </c>
      <c r="C10" s="29">
        <v>5409.1</v>
      </c>
      <c r="D10" s="30">
        <f t="shared" si="0"/>
        <v>14.924848865800225</v>
      </c>
      <c r="E10" s="3"/>
      <c r="F10" s="17"/>
    </row>
    <row r="11" spans="1:6" ht="13.5">
      <c r="A11" s="18" t="s">
        <v>63</v>
      </c>
      <c r="B11" s="28">
        <v>511.6</v>
      </c>
      <c r="C11" s="29">
        <v>4538.02</v>
      </c>
      <c r="D11" s="30">
        <f t="shared" si="0"/>
        <v>11.273639164216993</v>
      </c>
      <c r="E11" s="3"/>
      <c r="F11" s="17"/>
    </row>
    <row r="12" spans="1:6" s="2" customFormat="1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64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65</v>
      </c>
      <c r="B15" s="28">
        <v>654.7</v>
      </c>
      <c r="C15" s="29">
        <v>1879.1</v>
      </c>
      <c r="D15" s="30">
        <f t="shared" si="0"/>
        <v>34.841147357777665</v>
      </c>
      <c r="E15" s="3"/>
      <c r="F15" s="17"/>
    </row>
    <row r="16" spans="1:6" s="2" customFormat="1" ht="13.5">
      <c r="A16" s="18" t="s">
        <v>66</v>
      </c>
      <c r="B16" s="28">
        <v>1231</v>
      </c>
      <c r="C16" s="29">
        <v>4136</v>
      </c>
      <c r="D16" s="30">
        <f t="shared" si="0"/>
        <v>29.763056092843325</v>
      </c>
      <c r="E16" s="3"/>
      <c r="F16" s="17"/>
    </row>
    <row r="17" spans="1:6" s="2" customFormat="1" ht="13.5">
      <c r="A17" s="5" t="s">
        <v>67</v>
      </c>
      <c r="B17" s="28">
        <v>28</v>
      </c>
      <c r="C17" s="29">
        <v>852.1</v>
      </c>
      <c r="D17" s="30">
        <f t="shared" si="0"/>
        <v>3.2859992958572932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41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50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30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31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3">B6/C6*100</f>
        <v>12.337773957885691</v>
      </c>
      <c r="E6" s="3"/>
      <c r="F6" s="17"/>
    </row>
    <row r="7" spans="1:6" s="2" customFormat="1" ht="13.5">
      <c r="A7" s="18" t="s">
        <v>29</v>
      </c>
      <c r="B7" s="19">
        <v>154.8</v>
      </c>
      <c r="C7" s="20">
        <v>1246.9</v>
      </c>
      <c r="D7" s="24">
        <f t="shared" si="0"/>
        <v>12.414788675916272</v>
      </c>
      <c r="E7" s="3"/>
      <c r="F7" s="17"/>
    </row>
    <row r="8" spans="1:6" ht="13.5">
      <c r="A8" s="18" t="s">
        <v>17</v>
      </c>
      <c r="B8" s="25">
        <v>459.4</v>
      </c>
      <c r="C8" s="20">
        <v>24920.2</v>
      </c>
      <c r="D8" s="24">
        <f t="shared" si="0"/>
        <v>1.8434844022118602</v>
      </c>
      <c r="E8" s="3"/>
      <c r="F8" s="17"/>
    </row>
    <row r="9" spans="1:6" s="2" customFormat="1" ht="13.5">
      <c r="A9" s="14" t="s">
        <v>14</v>
      </c>
      <c r="B9" s="15">
        <v>338.5</v>
      </c>
      <c r="C9" s="16">
        <v>7870.7</v>
      </c>
      <c r="D9" s="12">
        <f t="shared" si="0"/>
        <v>4.300761050478356</v>
      </c>
      <c r="E9" s="3"/>
      <c r="F9" s="17"/>
    </row>
    <row r="10" spans="1:6" s="2" customFormat="1" ht="13.5">
      <c r="A10" s="18" t="s">
        <v>18</v>
      </c>
      <c r="B10" s="19">
        <v>469.2</v>
      </c>
      <c r="C10" s="20">
        <v>5266.1</v>
      </c>
      <c r="D10" s="24">
        <f t="shared" si="0"/>
        <v>8.909819410949279</v>
      </c>
      <c r="E10" s="3"/>
      <c r="F10" s="17"/>
    </row>
    <row r="11" spans="1:6" s="2" customFormat="1" ht="13.5">
      <c r="A11" s="18" t="s">
        <v>19</v>
      </c>
      <c r="B11" s="19">
        <v>1818.5</v>
      </c>
      <c r="C11" s="20">
        <v>6137.5</v>
      </c>
      <c r="D11" s="24">
        <f t="shared" si="0"/>
        <v>29.629327902240327</v>
      </c>
      <c r="E11" s="3"/>
      <c r="F11" s="17"/>
    </row>
    <row r="12" spans="1:6" s="2" customFormat="1" ht="13.5">
      <c r="A12" s="18" t="s">
        <v>28</v>
      </c>
      <c r="B12" s="19">
        <v>410</v>
      </c>
      <c r="C12" s="20">
        <v>4135.9</v>
      </c>
      <c r="D12" s="24">
        <f t="shared" si="0"/>
        <v>9.91319906187287</v>
      </c>
      <c r="E12" s="3"/>
      <c r="F12" s="17"/>
    </row>
    <row r="13" spans="1:6" s="2" customFormat="1" ht="13.5">
      <c r="A13" s="5" t="s">
        <v>13</v>
      </c>
      <c r="B13" s="19">
        <v>26.6</v>
      </c>
      <c r="C13" s="20">
        <v>852.1</v>
      </c>
      <c r="D13" s="24">
        <f t="shared" si="0"/>
        <v>3.121699331064429</v>
      </c>
      <c r="E13" s="3"/>
      <c r="F13" s="17"/>
    </row>
    <row r="14" spans="5:6" s="2" customFormat="1" ht="13.5">
      <c r="E14" s="3"/>
      <c r="F14" s="11"/>
    </row>
    <row r="15" spans="1:5" ht="13.5">
      <c r="A15" s="6" t="s">
        <v>16</v>
      </c>
      <c r="B15" s="2"/>
      <c r="C15" s="2"/>
      <c r="D15" s="2"/>
      <c r="E15" s="3"/>
    </row>
    <row r="16" spans="1:5" ht="13.5">
      <c r="A16" s="6" t="s">
        <v>12</v>
      </c>
      <c r="B16" s="2"/>
      <c r="C16" s="2"/>
      <c r="D16" s="2"/>
      <c r="E16" s="3"/>
    </row>
    <row r="17" spans="1:5" ht="13.5">
      <c r="A17" s="6" t="s">
        <v>4</v>
      </c>
      <c r="B17" s="2"/>
      <c r="C17" s="2"/>
      <c r="D17" s="2"/>
      <c r="E17" s="3"/>
    </row>
    <row r="18" spans="1:5" ht="13.5">
      <c r="A18" s="6" t="s">
        <v>11</v>
      </c>
      <c r="B18" s="2"/>
      <c r="C18" s="2"/>
      <c r="D18" s="2"/>
      <c r="E18" s="3"/>
    </row>
    <row r="19" spans="1:5" ht="13.5">
      <c r="A19" s="6" t="s">
        <v>5</v>
      </c>
      <c r="B19" s="2"/>
      <c r="C19" s="2"/>
      <c r="D19" s="2"/>
      <c r="E19" s="3"/>
    </row>
    <row r="20" spans="1:5" ht="13.5">
      <c r="A20" s="6" t="s">
        <v>6</v>
      </c>
      <c r="B20" s="2"/>
      <c r="C20" s="2"/>
      <c r="D20" s="2"/>
      <c r="E20" s="3"/>
    </row>
    <row r="21" spans="1:5" ht="13.5">
      <c r="A21" s="7" t="s">
        <v>7</v>
      </c>
      <c r="B21" s="2"/>
      <c r="C21" s="2"/>
      <c r="D21" s="2"/>
      <c r="E21" s="3"/>
    </row>
    <row r="22" spans="1:5" ht="13.5">
      <c r="A22" s="7" t="s">
        <v>8</v>
      </c>
      <c r="B22" s="2"/>
      <c r="C22" s="2"/>
      <c r="D22" s="2"/>
      <c r="E22" s="3"/>
    </row>
    <row r="23" spans="1:5" ht="13.5">
      <c r="A23" s="7" t="s">
        <v>9</v>
      </c>
      <c r="B23" s="2"/>
      <c r="C23" s="2"/>
      <c r="D23" s="2"/>
      <c r="E23" s="3"/>
    </row>
    <row r="24" spans="1:5" ht="13.5">
      <c r="A24" s="7" t="s">
        <v>10</v>
      </c>
      <c r="B24" s="2"/>
      <c r="C24" s="2"/>
      <c r="D24" s="2"/>
      <c r="E24" s="3"/>
    </row>
    <row r="25" spans="1:5" ht="13.5">
      <c r="A25" s="7"/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ht="13.5">
      <c r="A27" s="10"/>
    </row>
    <row r="31" ht="13.5">
      <c r="A31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26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4">B6/C6*100</f>
        <v>12.337773957885691</v>
      </c>
      <c r="E6" s="3"/>
      <c r="F6" s="17"/>
    </row>
    <row r="7" spans="1:6" s="2" customFormat="1" ht="13.5">
      <c r="A7" s="18" t="s">
        <v>29</v>
      </c>
      <c r="B7" s="19">
        <v>154.8</v>
      </c>
      <c r="C7" s="20">
        <v>1246.9</v>
      </c>
      <c r="D7" s="24">
        <f t="shared" si="0"/>
        <v>12.414788675916272</v>
      </c>
      <c r="E7" s="3"/>
      <c r="F7" s="17"/>
    </row>
    <row r="8" spans="1:6" ht="13.5">
      <c r="A8" s="18" t="s">
        <v>17</v>
      </c>
      <c r="B8" s="25">
        <v>459.4</v>
      </c>
      <c r="C8" s="20">
        <v>24920.2</v>
      </c>
      <c r="D8" s="24">
        <f t="shared" si="0"/>
        <v>1.8434844022118602</v>
      </c>
      <c r="E8" s="3"/>
      <c r="F8" s="17"/>
    </row>
    <row r="9" spans="1:6" s="2" customFormat="1" ht="13.5">
      <c r="A9" s="14" t="s">
        <v>14</v>
      </c>
      <c r="B9" s="15">
        <v>338.5</v>
      </c>
      <c r="C9" s="16">
        <v>7870.7</v>
      </c>
      <c r="D9" s="12">
        <f t="shared" si="0"/>
        <v>4.300761050478356</v>
      </c>
      <c r="E9" s="3"/>
      <c r="F9" s="17"/>
    </row>
    <row r="10" spans="1:6" s="2" customFormat="1" ht="13.5">
      <c r="A10" s="18" t="s">
        <v>18</v>
      </c>
      <c r="B10" s="19">
        <v>752.3</v>
      </c>
      <c r="C10" s="20">
        <v>5266.1</v>
      </c>
      <c r="D10" s="24">
        <f t="shared" si="0"/>
        <v>14.285714285714285</v>
      </c>
      <c r="E10" s="3"/>
      <c r="F10" s="17"/>
    </row>
    <row r="11" spans="1:6" s="2" customFormat="1" ht="13.5">
      <c r="A11" s="18" t="s">
        <v>19</v>
      </c>
      <c r="B11" s="19">
        <v>606.1</v>
      </c>
      <c r="C11" s="20">
        <v>6137.5</v>
      </c>
      <c r="D11" s="24">
        <f t="shared" si="0"/>
        <v>9.875356415478615</v>
      </c>
      <c r="E11" s="3"/>
      <c r="F11" s="17"/>
    </row>
    <row r="12" spans="1:6" s="2" customFormat="1" ht="13.5">
      <c r="A12" s="18" t="s">
        <v>23</v>
      </c>
      <c r="B12" s="19">
        <v>327.3</v>
      </c>
      <c r="C12" s="20">
        <v>1879.1</v>
      </c>
      <c r="D12" s="24">
        <f t="shared" si="0"/>
        <v>17.417912830610398</v>
      </c>
      <c r="E12" s="3"/>
      <c r="F12" s="17"/>
    </row>
    <row r="13" spans="1:6" s="2" customFormat="1" ht="13.5">
      <c r="A13" s="18" t="s">
        <v>28</v>
      </c>
      <c r="B13" s="19">
        <v>410</v>
      </c>
      <c r="C13" s="20">
        <v>4135.9</v>
      </c>
      <c r="D13" s="24">
        <f t="shared" si="0"/>
        <v>9.91319906187287</v>
      </c>
      <c r="E13" s="3"/>
      <c r="F13" s="17"/>
    </row>
    <row r="14" spans="1:6" s="2" customFormat="1" ht="13.5">
      <c r="A14" s="5" t="s">
        <v>13</v>
      </c>
      <c r="B14" s="19">
        <v>54.7</v>
      </c>
      <c r="C14" s="20">
        <v>852.1</v>
      </c>
      <c r="D14" s="24">
        <f t="shared" si="0"/>
        <v>6.419434338692643</v>
      </c>
      <c r="E14" s="3"/>
      <c r="F14" s="17"/>
    </row>
    <row r="15" spans="5:6" s="2" customFormat="1" ht="13.5">
      <c r="E15" s="3"/>
      <c r="F15" s="11"/>
    </row>
    <row r="16" spans="1:5" ht="13.5">
      <c r="A16" s="6" t="s">
        <v>16</v>
      </c>
      <c r="B16" s="2"/>
      <c r="C16" s="2"/>
      <c r="D16" s="2"/>
      <c r="E16" s="3"/>
    </row>
    <row r="17" spans="1:5" ht="13.5">
      <c r="A17" s="6" t="s">
        <v>12</v>
      </c>
      <c r="B17" s="2"/>
      <c r="C17" s="2"/>
      <c r="D17" s="2"/>
      <c r="E17" s="3"/>
    </row>
    <row r="18" spans="1:5" ht="13.5">
      <c r="A18" s="6" t="s">
        <v>4</v>
      </c>
      <c r="B18" s="2"/>
      <c r="C18" s="2"/>
      <c r="D18" s="2"/>
      <c r="E18" s="3"/>
    </row>
    <row r="19" spans="1:5" ht="13.5">
      <c r="A19" s="6" t="s">
        <v>11</v>
      </c>
      <c r="B19" s="2"/>
      <c r="C19" s="2"/>
      <c r="D19" s="2"/>
      <c r="E19" s="3"/>
    </row>
    <row r="20" spans="1:5" ht="13.5">
      <c r="A20" s="6" t="s">
        <v>5</v>
      </c>
      <c r="B20" s="2"/>
      <c r="C20" s="2"/>
      <c r="D20" s="2"/>
      <c r="E20" s="3"/>
    </row>
    <row r="21" spans="1:5" ht="13.5">
      <c r="A21" s="6" t="s">
        <v>6</v>
      </c>
      <c r="B21" s="2"/>
      <c r="C21" s="2"/>
      <c r="D21" s="2"/>
      <c r="E21" s="3"/>
    </row>
    <row r="22" spans="1:5" ht="13.5">
      <c r="A22" s="7" t="s">
        <v>7</v>
      </c>
      <c r="B22" s="2"/>
      <c r="C22" s="2"/>
      <c r="D22" s="2"/>
      <c r="E22" s="3"/>
    </row>
    <row r="23" spans="1:5" ht="13.5">
      <c r="A23" s="7" t="s">
        <v>8</v>
      </c>
      <c r="B23" s="2"/>
      <c r="C23" s="2"/>
      <c r="D23" s="2"/>
      <c r="E23" s="3"/>
    </row>
    <row r="24" spans="1:5" ht="13.5">
      <c r="A24" s="7" t="s">
        <v>9</v>
      </c>
      <c r="B24" s="2"/>
      <c r="C24" s="2"/>
      <c r="D24" s="2"/>
      <c r="E24" s="3"/>
    </row>
    <row r="25" spans="1:5" ht="13.5">
      <c r="A25" s="7" t="s">
        <v>10</v>
      </c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spans="1:5" ht="13.5">
      <c r="A27" s="7"/>
      <c r="B27" s="2"/>
      <c r="C27" s="2"/>
      <c r="D27" s="2"/>
      <c r="E27" s="3"/>
    </row>
    <row r="28" ht="13.5">
      <c r="A28" s="10"/>
    </row>
    <row r="32" ht="13.5">
      <c r="A32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25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1">B6/C6*100</f>
        <v>12.337773957885691</v>
      </c>
      <c r="E6" s="3"/>
      <c r="F6" s="17"/>
    </row>
    <row r="7" spans="1:6" ht="13.5">
      <c r="A7" s="18" t="s">
        <v>17</v>
      </c>
      <c r="B7" s="25">
        <v>56.2</v>
      </c>
      <c r="C7" s="20">
        <v>24920.2</v>
      </c>
      <c r="D7" s="24">
        <f t="shared" si="0"/>
        <v>0.22551985939117664</v>
      </c>
      <c r="E7" s="3"/>
      <c r="F7" s="17"/>
    </row>
    <row r="8" spans="1:6" s="2" customFormat="1" ht="13.5">
      <c r="A8" s="14" t="s">
        <v>14</v>
      </c>
      <c r="B8" s="15">
        <v>338.5</v>
      </c>
      <c r="C8" s="16">
        <v>7870.7</v>
      </c>
      <c r="D8" s="12">
        <f t="shared" si="0"/>
        <v>4.300761050478356</v>
      </c>
      <c r="E8" s="3"/>
      <c r="F8" s="17"/>
    </row>
    <row r="9" spans="1:6" s="2" customFormat="1" ht="13.5">
      <c r="A9" s="18" t="s">
        <v>18</v>
      </c>
      <c r="B9" s="19">
        <v>752.3</v>
      </c>
      <c r="C9" s="20">
        <v>5266.1</v>
      </c>
      <c r="D9" s="24">
        <f t="shared" si="0"/>
        <v>14.285714285714285</v>
      </c>
      <c r="E9" s="3"/>
      <c r="F9" s="17"/>
    </row>
    <row r="10" spans="1:6" s="2" customFormat="1" ht="13.5">
      <c r="A10" s="18" t="s">
        <v>19</v>
      </c>
      <c r="B10" s="19">
        <v>606.1</v>
      </c>
      <c r="C10" s="20">
        <v>6137.5</v>
      </c>
      <c r="D10" s="24">
        <f t="shared" si="0"/>
        <v>9.875356415478615</v>
      </c>
      <c r="E10" s="3"/>
      <c r="F10" s="17"/>
    </row>
    <row r="11" spans="1:6" s="2" customFormat="1" ht="13.5">
      <c r="A11" s="18" t="s">
        <v>23</v>
      </c>
      <c r="B11" s="19">
        <v>327.3</v>
      </c>
      <c r="C11" s="20">
        <v>1879.1</v>
      </c>
      <c r="D11" s="24">
        <f t="shared" si="0"/>
        <v>17.417912830610398</v>
      </c>
      <c r="E11" s="3"/>
      <c r="F11" s="17"/>
    </row>
    <row r="12" spans="5:6" s="2" customFormat="1" ht="13.5">
      <c r="E12" s="3"/>
      <c r="F12" s="11"/>
    </row>
    <row r="13" spans="1:5" ht="13.5">
      <c r="A13" s="6" t="s">
        <v>16</v>
      </c>
      <c r="B13" s="2"/>
      <c r="C13" s="2"/>
      <c r="D13" s="2"/>
      <c r="E13" s="3"/>
    </row>
    <row r="14" spans="1:5" ht="13.5">
      <c r="A14" s="6" t="s">
        <v>12</v>
      </c>
      <c r="B14" s="2"/>
      <c r="C14" s="2"/>
      <c r="D14" s="2"/>
      <c r="E14" s="3"/>
    </row>
    <row r="15" spans="1:5" ht="13.5">
      <c r="A15" s="6" t="s">
        <v>4</v>
      </c>
      <c r="B15" s="2"/>
      <c r="C15" s="2"/>
      <c r="D15" s="2"/>
      <c r="E15" s="3"/>
    </row>
    <row r="16" spans="1:5" ht="13.5">
      <c r="A16" s="6" t="s">
        <v>11</v>
      </c>
      <c r="B16" s="2"/>
      <c r="C16" s="2"/>
      <c r="D16" s="2"/>
      <c r="E16" s="3"/>
    </row>
    <row r="17" spans="1:5" ht="13.5">
      <c r="A17" s="6" t="s">
        <v>5</v>
      </c>
      <c r="B17" s="2"/>
      <c r="C17" s="2"/>
      <c r="D17" s="2"/>
      <c r="E17" s="3"/>
    </row>
    <row r="18" spans="1:5" ht="13.5">
      <c r="A18" s="6" t="s">
        <v>6</v>
      </c>
      <c r="B18" s="2"/>
      <c r="C18" s="2"/>
      <c r="D18" s="2"/>
      <c r="E18" s="3"/>
    </row>
    <row r="19" spans="1:5" ht="13.5">
      <c r="A19" s="7" t="s">
        <v>7</v>
      </c>
      <c r="B19" s="2"/>
      <c r="C19" s="2"/>
      <c r="D19" s="2"/>
      <c r="E19" s="3"/>
    </row>
    <row r="20" spans="1:5" ht="13.5">
      <c r="A20" s="7" t="s">
        <v>8</v>
      </c>
      <c r="B20" s="2"/>
      <c r="C20" s="2"/>
      <c r="D20" s="2"/>
      <c r="E20" s="3"/>
    </row>
    <row r="21" spans="1:5" ht="13.5">
      <c r="A21" s="7" t="s">
        <v>9</v>
      </c>
      <c r="B21" s="2"/>
      <c r="C21" s="2"/>
      <c r="D21" s="2"/>
      <c r="E21" s="3"/>
    </row>
    <row r="22" spans="1:5" ht="13.5">
      <c r="A22" s="7" t="s">
        <v>10</v>
      </c>
      <c r="B22" s="2"/>
      <c r="C22" s="2"/>
      <c r="D22" s="2"/>
      <c r="E22" s="3"/>
    </row>
    <row r="23" spans="1:5" ht="13.5">
      <c r="A23" s="7"/>
      <c r="B23" s="2"/>
      <c r="C23" s="2"/>
      <c r="D23" s="2"/>
      <c r="E23" s="3"/>
    </row>
    <row r="24" spans="1:5" ht="13.5">
      <c r="A24" s="7"/>
      <c r="B24" s="2"/>
      <c r="C24" s="2"/>
      <c r="D24" s="2"/>
      <c r="E24" s="3"/>
    </row>
    <row r="25" ht="13.5">
      <c r="A25" s="10"/>
    </row>
    <row r="29" ht="13.5">
      <c r="A29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22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>B6/C6*100</f>
        <v>12.337773957885691</v>
      </c>
      <c r="E6" s="3"/>
      <c r="F6" s="17"/>
    </row>
    <row r="7" spans="1:6" ht="13.5">
      <c r="A7" s="18" t="s">
        <v>17</v>
      </c>
      <c r="B7" s="19">
        <v>56.2</v>
      </c>
      <c r="C7" s="20">
        <v>24920.2</v>
      </c>
      <c r="D7" s="24">
        <f>B7/C7*100</f>
        <v>0.22551985939117664</v>
      </c>
      <c r="E7" s="3"/>
      <c r="F7" s="17"/>
    </row>
    <row r="8" spans="1:6" s="2" customFormat="1" ht="13.5">
      <c r="A8" s="18" t="s">
        <v>18</v>
      </c>
      <c r="B8" s="19">
        <v>283.1</v>
      </c>
      <c r="C8" s="20">
        <v>5266.1</v>
      </c>
      <c r="D8" s="24">
        <f>B8/C8*100</f>
        <v>5.375894874765006</v>
      </c>
      <c r="E8" s="3"/>
      <c r="F8" s="17"/>
    </row>
    <row r="9" spans="1:6" s="2" customFormat="1" ht="13.5">
      <c r="A9" s="18" t="s">
        <v>19</v>
      </c>
      <c r="B9" s="19">
        <v>606.1</v>
      </c>
      <c r="C9" s="20">
        <v>6137.5</v>
      </c>
      <c r="D9" s="24">
        <f>B9/C9*100</f>
        <v>9.875356415478615</v>
      </c>
      <c r="E9" s="3"/>
      <c r="F9" s="17"/>
    </row>
    <row r="10" spans="1:6" s="2" customFormat="1" ht="13.5">
      <c r="A10" s="18" t="s">
        <v>23</v>
      </c>
      <c r="B10" s="19">
        <v>327.3</v>
      </c>
      <c r="C10" s="20">
        <v>1879.1</v>
      </c>
      <c r="D10" s="24">
        <f>B10/C10*100</f>
        <v>17.417912830610398</v>
      </c>
      <c r="E10" s="3"/>
      <c r="F10" s="17"/>
    </row>
    <row r="11" spans="5:6" s="2" customFormat="1" ht="13.5">
      <c r="E11" s="3"/>
      <c r="F11" s="11"/>
    </row>
    <row r="12" spans="1:5" ht="13.5">
      <c r="A12" s="6" t="s">
        <v>16</v>
      </c>
      <c r="B12" s="2"/>
      <c r="C12" s="2"/>
      <c r="D12" s="2"/>
      <c r="E12" s="3"/>
    </row>
    <row r="13" spans="1:5" ht="13.5">
      <c r="A13" s="6" t="s">
        <v>12</v>
      </c>
      <c r="B13" s="2"/>
      <c r="C13" s="2"/>
      <c r="D13" s="2"/>
      <c r="E13" s="3"/>
    </row>
    <row r="14" spans="1:5" ht="13.5">
      <c r="A14" s="6" t="s">
        <v>4</v>
      </c>
      <c r="B14" s="2"/>
      <c r="C14" s="2"/>
      <c r="D14" s="2"/>
      <c r="E14" s="3"/>
    </row>
    <row r="15" spans="1:5" ht="13.5">
      <c r="A15" s="6" t="s">
        <v>11</v>
      </c>
      <c r="B15" s="2"/>
      <c r="C15" s="2"/>
      <c r="D15" s="2"/>
      <c r="E15" s="3"/>
    </row>
    <row r="16" spans="1:5" ht="13.5">
      <c r="A16" s="6" t="s">
        <v>5</v>
      </c>
      <c r="B16" s="2"/>
      <c r="C16" s="2"/>
      <c r="D16" s="2"/>
      <c r="E16" s="3"/>
    </row>
    <row r="17" spans="1:5" ht="13.5">
      <c r="A17" s="6" t="s">
        <v>6</v>
      </c>
      <c r="B17" s="2"/>
      <c r="C17" s="2"/>
      <c r="D17" s="2"/>
      <c r="E17" s="3"/>
    </row>
    <row r="18" spans="1:5" ht="13.5">
      <c r="A18" s="7" t="s">
        <v>7</v>
      </c>
      <c r="B18" s="2"/>
      <c r="C18" s="2"/>
      <c r="D18" s="2"/>
      <c r="E18" s="3"/>
    </row>
    <row r="19" spans="1:5" ht="13.5">
      <c r="A19" s="7" t="s">
        <v>8</v>
      </c>
      <c r="B19" s="2"/>
      <c r="C19" s="2"/>
      <c r="D19" s="2"/>
      <c r="E19" s="3"/>
    </row>
    <row r="20" spans="1:5" ht="13.5">
      <c r="A20" s="7" t="s">
        <v>9</v>
      </c>
      <c r="B20" s="2"/>
      <c r="C20" s="2"/>
      <c r="D20" s="2"/>
      <c r="E20" s="3"/>
    </row>
    <row r="21" spans="1:5" ht="13.5">
      <c r="A21" s="7" t="s">
        <v>10</v>
      </c>
      <c r="B21" s="2"/>
      <c r="C21" s="2"/>
      <c r="D21" s="2"/>
      <c r="E21" s="3"/>
    </row>
    <row r="22" spans="1:5" ht="13.5">
      <c r="A22" s="7"/>
      <c r="B22" s="2"/>
      <c r="C22" s="2"/>
      <c r="D22" s="2"/>
      <c r="E22" s="3"/>
    </row>
    <row r="23" spans="1:5" ht="13.5">
      <c r="A23" s="7"/>
      <c r="B23" s="2"/>
      <c r="C23" s="2"/>
      <c r="D23" s="2"/>
      <c r="E23" s="3"/>
    </row>
    <row r="24" ht="13.5">
      <c r="A24" s="10"/>
    </row>
    <row r="28" ht="13.5">
      <c r="A28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53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55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47</v>
      </c>
      <c r="B6" s="28">
        <v>1211.6</v>
      </c>
      <c r="C6" s="29">
        <v>8295.6</v>
      </c>
      <c r="D6" s="30">
        <f aca="true" t="shared" si="0" ref="D6:D17">B6/C6*100</f>
        <v>14.605332947586671</v>
      </c>
      <c r="E6" s="3"/>
      <c r="F6" s="17"/>
    </row>
    <row r="7" spans="1:6" ht="13.5">
      <c r="A7" s="27" t="s">
        <v>38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29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17</v>
      </c>
      <c r="B9" s="28">
        <v>631.9</v>
      </c>
      <c r="C9" s="29">
        <v>24920.2</v>
      </c>
      <c r="D9" s="30">
        <f t="shared" si="0"/>
        <v>2.5356939350406495</v>
      </c>
      <c r="E9" s="3"/>
      <c r="F9" s="17"/>
    </row>
    <row r="10" spans="1:6" s="2" customFormat="1" ht="13.5">
      <c r="A10" s="14" t="s">
        <v>14</v>
      </c>
      <c r="B10" s="31">
        <v>338.5</v>
      </c>
      <c r="C10" s="32">
        <v>7877.4</v>
      </c>
      <c r="D10" s="30">
        <f t="shared" si="0"/>
        <v>4.2971031050854345</v>
      </c>
      <c r="E10" s="3"/>
      <c r="F10" s="17"/>
    </row>
    <row r="11" spans="1:6" ht="13.5">
      <c r="A11" s="27" t="s">
        <v>46</v>
      </c>
      <c r="B11" s="28">
        <v>1646.7</v>
      </c>
      <c r="C11" s="29">
        <v>5409.1</v>
      </c>
      <c r="D11" s="30">
        <f t="shared" si="0"/>
        <v>30.443142112366196</v>
      </c>
      <c r="E11" s="3"/>
      <c r="F11" s="17"/>
    </row>
    <row r="12" spans="1:6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40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54</v>
      </c>
      <c r="B15" s="28">
        <v>654.7</v>
      </c>
      <c r="C15" s="29">
        <v>1879.1</v>
      </c>
      <c r="D15" s="30">
        <f t="shared" si="0"/>
        <v>34.841147357777665</v>
      </c>
      <c r="E15" s="3"/>
      <c r="F15" s="17"/>
    </row>
    <row r="16" spans="1:6" s="2" customFormat="1" ht="13.5">
      <c r="A16" s="18" t="s">
        <v>28</v>
      </c>
      <c r="B16" s="28">
        <v>1231</v>
      </c>
      <c r="C16" s="29">
        <v>4136</v>
      </c>
      <c r="D16" s="30">
        <f t="shared" si="0"/>
        <v>29.763056092843325</v>
      </c>
      <c r="E16" s="3"/>
      <c r="F16" s="17"/>
    </row>
    <row r="17" spans="1:6" s="2" customFormat="1" ht="13.5">
      <c r="A17" s="5" t="s">
        <v>13</v>
      </c>
      <c r="B17" s="28">
        <v>84.2</v>
      </c>
      <c r="C17" s="29">
        <v>852.1</v>
      </c>
      <c r="D17" s="30">
        <f t="shared" si="0"/>
        <v>9.881469311113719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41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50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51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52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47</v>
      </c>
      <c r="B6" s="28">
        <v>897.4</v>
      </c>
      <c r="C6" s="29">
        <v>8295.6</v>
      </c>
      <c r="D6" s="30">
        <f aca="true" t="shared" si="0" ref="D6:D16">B6/C6*100</f>
        <v>10.81778292106659</v>
      </c>
      <c r="E6" s="3"/>
      <c r="F6" s="17"/>
    </row>
    <row r="7" spans="1:6" ht="13.5">
      <c r="A7" s="27" t="s">
        <v>38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29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17</v>
      </c>
      <c r="B9" s="28">
        <v>631.9</v>
      </c>
      <c r="C9" s="29">
        <v>24920.2</v>
      </c>
      <c r="D9" s="30">
        <f t="shared" si="0"/>
        <v>2.5356939350406495</v>
      </c>
      <c r="E9" s="3"/>
      <c r="F9" s="17"/>
    </row>
    <row r="10" spans="1:6" s="2" customFormat="1" ht="13.5">
      <c r="A10" s="14" t="s">
        <v>14</v>
      </c>
      <c r="B10" s="31">
        <v>338.5</v>
      </c>
      <c r="C10" s="32">
        <v>7877.4</v>
      </c>
      <c r="D10" s="30">
        <f t="shared" si="0"/>
        <v>4.2971031050854345</v>
      </c>
      <c r="E10" s="3"/>
      <c r="F10" s="17"/>
    </row>
    <row r="11" spans="1:6" ht="13.5">
      <c r="A11" s="27" t="s">
        <v>46</v>
      </c>
      <c r="B11" s="28">
        <v>1646.7</v>
      </c>
      <c r="C11" s="29">
        <v>5409.1</v>
      </c>
      <c r="D11" s="30">
        <f t="shared" si="0"/>
        <v>30.443142112366196</v>
      </c>
      <c r="E11" s="3"/>
      <c r="F11" s="17"/>
    </row>
    <row r="12" spans="1:6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40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28</v>
      </c>
      <c r="B15" s="28">
        <v>1231</v>
      </c>
      <c r="C15" s="29">
        <v>4136</v>
      </c>
      <c r="D15" s="30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8">
        <v>167.8</v>
      </c>
      <c r="C16" s="29">
        <v>852.1</v>
      </c>
      <c r="D16" s="30">
        <f t="shared" si="0"/>
        <v>19.692524351601925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41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50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49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6">B6/C6*100</f>
        <v>7.021814883765335</v>
      </c>
      <c r="E6" s="3"/>
      <c r="F6" s="17"/>
    </row>
    <row r="7" spans="1:6" ht="13.5">
      <c r="A7" s="27" t="s">
        <v>47</v>
      </c>
      <c r="B7" s="25">
        <v>323</v>
      </c>
      <c r="C7" s="26">
        <v>8295.6</v>
      </c>
      <c r="D7" s="24">
        <f>B7/C7*100</f>
        <v>3.893630358262211</v>
      </c>
      <c r="E7" s="3"/>
      <c r="F7" s="17"/>
    </row>
    <row r="8" spans="1:6" ht="13.5">
      <c r="A8" s="27" t="s">
        <v>38</v>
      </c>
      <c r="B8" s="25">
        <v>331</v>
      </c>
      <c r="C8" s="26">
        <v>2327</v>
      </c>
      <c r="D8" s="24">
        <f t="shared" si="0"/>
        <v>14.22432316287065</v>
      </c>
      <c r="E8" s="3"/>
      <c r="F8" s="17"/>
    </row>
    <row r="9" spans="1:6" ht="13.5">
      <c r="A9" s="18" t="s">
        <v>29</v>
      </c>
      <c r="B9" s="25">
        <v>129.9</v>
      </c>
      <c r="C9" s="26">
        <v>1246.9</v>
      </c>
      <c r="D9" s="24">
        <f t="shared" si="0"/>
        <v>10.417836233859973</v>
      </c>
      <c r="E9" s="3"/>
      <c r="F9" s="17"/>
    </row>
    <row r="10" spans="1:6" s="2" customFormat="1" ht="13.5">
      <c r="A10" s="14" t="s">
        <v>14</v>
      </c>
      <c r="B10" s="22">
        <v>338.5</v>
      </c>
      <c r="C10" s="23">
        <v>7877.4</v>
      </c>
      <c r="D10" s="24">
        <f t="shared" si="0"/>
        <v>4.2971031050854345</v>
      </c>
      <c r="E10" s="3"/>
      <c r="F10" s="17"/>
    </row>
    <row r="11" spans="1:6" ht="13.5">
      <c r="A11" s="27" t="s">
        <v>39</v>
      </c>
      <c r="B11" s="25">
        <v>1042.8</v>
      </c>
      <c r="C11" s="26">
        <v>5733.2</v>
      </c>
      <c r="D11" s="24">
        <f t="shared" si="0"/>
        <v>18.188795088257866</v>
      </c>
      <c r="E11" s="3"/>
      <c r="F11" s="17"/>
    </row>
    <row r="12" spans="1:6" ht="13.5">
      <c r="A12" s="27" t="s">
        <v>46</v>
      </c>
      <c r="B12" s="25">
        <v>839.4</v>
      </c>
      <c r="C12" s="26">
        <v>5409.1</v>
      </c>
      <c r="D12" s="24">
        <f t="shared" si="0"/>
        <v>15.51829324656597</v>
      </c>
      <c r="E12" s="3"/>
      <c r="F12" s="17"/>
    </row>
    <row r="13" spans="1:6" ht="13.5">
      <c r="A13" s="18" t="s">
        <v>18</v>
      </c>
      <c r="B13" s="25">
        <v>469.2</v>
      </c>
      <c r="C13" s="26">
        <v>5266.1</v>
      </c>
      <c r="D13" s="24">
        <f t="shared" si="0"/>
        <v>8.909819410949279</v>
      </c>
      <c r="E13" s="3"/>
      <c r="F13" s="17"/>
    </row>
    <row r="14" spans="1:6" s="2" customFormat="1" ht="13.5">
      <c r="A14" s="18" t="s">
        <v>40</v>
      </c>
      <c r="B14" s="25">
        <v>8654.9</v>
      </c>
      <c r="C14" s="26">
        <v>11029.2</v>
      </c>
      <c r="D14" s="24">
        <f t="shared" si="0"/>
        <v>78.47260000725346</v>
      </c>
      <c r="E14" s="3"/>
      <c r="F14" s="17"/>
    </row>
    <row r="15" spans="1:6" s="2" customFormat="1" ht="13.5">
      <c r="A15" s="18" t="s">
        <v>28</v>
      </c>
      <c r="B15" s="25">
        <v>1231</v>
      </c>
      <c r="C15" s="26">
        <v>4136</v>
      </c>
      <c r="D15" s="24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5">
        <v>167.8</v>
      </c>
      <c r="C16" s="26">
        <v>852.1</v>
      </c>
      <c r="D16" s="24">
        <f t="shared" si="0"/>
        <v>19.692524351601925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41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50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45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6">B6/C6*100</f>
        <v>7.021814883765335</v>
      </c>
      <c r="E6" s="3"/>
      <c r="F6" s="17"/>
    </row>
    <row r="7" spans="1:6" ht="13.5">
      <c r="A7" s="27" t="s">
        <v>47</v>
      </c>
      <c r="B7" s="25">
        <v>323</v>
      </c>
      <c r="C7" s="26">
        <v>8295.6</v>
      </c>
      <c r="D7" s="24">
        <f>B7/C7*100</f>
        <v>3.893630358262211</v>
      </c>
      <c r="E7" s="3"/>
      <c r="F7" s="17"/>
    </row>
    <row r="8" spans="1:6" ht="13.5">
      <c r="A8" s="27" t="s">
        <v>38</v>
      </c>
      <c r="B8" s="25">
        <v>331</v>
      </c>
      <c r="C8" s="26">
        <v>2327</v>
      </c>
      <c r="D8" s="24">
        <f t="shared" si="0"/>
        <v>14.22432316287065</v>
      </c>
      <c r="E8" s="3"/>
      <c r="F8" s="17"/>
    </row>
    <row r="9" spans="1:6" ht="13.5">
      <c r="A9" s="18" t="s">
        <v>29</v>
      </c>
      <c r="B9" s="25">
        <v>129.9</v>
      </c>
      <c r="C9" s="26">
        <v>1246.9</v>
      </c>
      <c r="D9" s="24">
        <f t="shared" si="0"/>
        <v>10.417836233859973</v>
      </c>
      <c r="E9" s="3"/>
      <c r="F9" s="17"/>
    </row>
    <row r="10" spans="1:6" s="2" customFormat="1" ht="13.5">
      <c r="A10" s="14" t="s">
        <v>14</v>
      </c>
      <c r="B10" s="22">
        <v>338.5</v>
      </c>
      <c r="C10" s="23">
        <v>7875.7</v>
      </c>
      <c r="D10" s="24">
        <f t="shared" si="0"/>
        <v>4.298030651243699</v>
      </c>
      <c r="E10" s="3"/>
      <c r="F10" s="17"/>
    </row>
    <row r="11" spans="1:6" ht="13.5">
      <c r="A11" s="27" t="s">
        <v>39</v>
      </c>
      <c r="B11" s="25">
        <v>1042.8</v>
      </c>
      <c r="C11" s="26">
        <v>5733.2</v>
      </c>
      <c r="D11" s="24">
        <f t="shared" si="0"/>
        <v>18.188795088257866</v>
      </c>
      <c r="E11" s="3"/>
      <c r="F11" s="17"/>
    </row>
    <row r="12" spans="1:6" ht="13.5">
      <c r="A12" s="27" t="s">
        <v>46</v>
      </c>
      <c r="B12" s="25">
        <v>839.4</v>
      </c>
      <c r="C12" s="26">
        <v>5409.1</v>
      </c>
      <c r="D12" s="24">
        <f t="shared" si="0"/>
        <v>15.51829324656597</v>
      </c>
      <c r="E12" s="3"/>
      <c r="F12" s="17"/>
    </row>
    <row r="13" spans="1:6" ht="13.5">
      <c r="A13" s="18" t="s">
        <v>18</v>
      </c>
      <c r="B13" s="25">
        <v>469.2</v>
      </c>
      <c r="C13" s="26">
        <v>5266.1</v>
      </c>
      <c r="D13" s="24">
        <f t="shared" si="0"/>
        <v>8.909819410949279</v>
      </c>
      <c r="E13" s="3"/>
      <c r="F13" s="17"/>
    </row>
    <row r="14" spans="1:6" s="2" customFormat="1" ht="13.5">
      <c r="A14" s="18" t="s">
        <v>40</v>
      </c>
      <c r="B14" s="25">
        <v>8654.9</v>
      </c>
      <c r="C14" s="26">
        <v>11029.2</v>
      </c>
      <c r="D14" s="24">
        <f t="shared" si="0"/>
        <v>78.47260000725346</v>
      </c>
      <c r="E14" s="3"/>
      <c r="F14" s="17"/>
    </row>
    <row r="15" spans="1:6" s="2" customFormat="1" ht="13.5">
      <c r="A15" s="18" t="s">
        <v>28</v>
      </c>
      <c r="B15" s="25">
        <v>1231</v>
      </c>
      <c r="C15" s="26">
        <v>4136</v>
      </c>
      <c r="D15" s="24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5">
        <v>111.7</v>
      </c>
      <c r="C16" s="26">
        <v>852.1</v>
      </c>
      <c r="D16" s="24">
        <f t="shared" si="0"/>
        <v>13.108790048116417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41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12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42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43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5">B6/C6*100</f>
        <v>7.021814883765335</v>
      </c>
      <c r="E6" s="3"/>
      <c r="F6" s="17"/>
    </row>
    <row r="7" spans="1:6" ht="13.5">
      <c r="A7" s="27" t="s">
        <v>38</v>
      </c>
      <c r="B7" s="25">
        <v>331</v>
      </c>
      <c r="C7" s="26">
        <v>2327</v>
      </c>
      <c r="D7" s="24">
        <f t="shared" si="0"/>
        <v>14.22432316287065</v>
      </c>
      <c r="E7" s="3"/>
      <c r="F7" s="17"/>
    </row>
    <row r="8" spans="1:6" ht="13.5">
      <c r="A8" s="18" t="s">
        <v>29</v>
      </c>
      <c r="B8" s="25">
        <v>129.9</v>
      </c>
      <c r="C8" s="26">
        <v>1246.9</v>
      </c>
      <c r="D8" s="24">
        <f t="shared" si="0"/>
        <v>10.417836233859973</v>
      </c>
      <c r="E8" s="3"/>
      <c r="F8" s="17"/>
    </row>
    <row r="9" spans="1:6" s="2" customFormat="1" ht="13.5">
      <c r="A9" s="14" t="s">
        <v>14</v>
      </c>
      <c r="B9" s="22">
        <v>338.5</v>
      </c>
      <c r="C9" s="16">
        <v>7870.7</v>
      </c>
      <c r="D9" s="24">
        <f t="shared" si="0"/>
        <v>4.300761050478356</v>
      </c>
      <c r="E9" s="3"/>
      <c r="F9" s="17"/>
    </row>
    <row r="10" spans="1:6" ht="13.5">
      <c r="A10" s="27" t="s">
        <v>39</v>
      </c>
      <c r="B10" s="25">
        <v>1042.8</v>
      </c>
      <c r="C10" s="26">
        <v>5733.2</v>
      </c>
      <c r="D10" s="24">
        <f t="shared" si="0"/>
        <v>18.188795088257866</v>
      </c>
      <c r="E10" s="3"/>
      <c r="F10" s="17"/>
    </row>
    <row r="11" spans="1:6" ht="13.5">
      <c r="A11" s="18" t="s">
        <v>18</v>
      </c>
      <c r="B11" s="19">
        <v>469.2</v>
      </c>
      <c r="C11" s="20">
        <v>5266.1</v>
      </c>
      <c r="D11" s="24">
        <f t="shared" si="0"/>
        <v>8.909819410949279</v>
      </c>
      <c r="E11" s="3"/>
      <c r="F11" s="17"/>
    </row>
    <row r="12" spans="1:6" s="2" customFormat="1" ht="13.5">
      <c r="A12" s="18" t="s">
        <v>40</v>
      </c>
      <c r="B12" s="19">
        <v>8654.9</v>
      </c>
      <c r="C12" s="20">
        <v>11029.2</v>
      </c>
      <c r="D12" s="24">
        <f t="shared" si="0"/>
        <v>78.47260000725346</v>
      </c>
      <c r="E12" s="3"/>
      <c r="F12" s="17"/>
    </row>
    <row r="13" spans="1:6" s="2" customFormat="1" ht="13.5">
      <c r="A13" s="18" t="s">
        <v>19</v>
      </c>
      <c r="B13" s="19">
        <v>1212.3</v>
      </c>
      <c r="C13" s="20">
        <v>6137.5</v>
      </c>
      <c r="D13" s="24">
        <f t="shared" si="0"/>
        <v>19.75234215885947</v>
      </c>
      <c r="E13" s="3"/>
      <c r="F13" s="17"/>
    </row>
    <row r="14" spans="1:6" s="2" customFormat="1" ht="13.5">
      <c r="A14" s="18" t="s">
        <v>28</v>
      </c>
      <c r="B14" s="19">
        <v>1231</v>
      </c>
      <c r="C14" s="20">
        <v>4136</v>
      </c>
      <c r="D14" s="24">
        <f t="shared" si="0"/>
        <v>29.763056092843325</v>
      </c>
      <c r="E14" s="3"/>
      <c r="F14" s="17"/>
    </row>
    <row r="15" spans="1:6" s="2" customFormat="1" ht="13.5">
      <c r="A15" s="5" t="s">
        <v>13</v>
      </c>
      <c r="B15" s="19">
        <v>139.7</v>
      </c>
      <c r="C15" s="20">
        <v>852.1</v>
      </c>
      <c r="D15" s="24">
        <f t="shared" si="0"/>
        <v>16.39478934397371</v>
      </c>
      <c r="E15" s="3"/>
      <c r="F15" s="17"/>
    </row>
    <row r="16" spans="5:6" s="2" customFormat="1" ht="13.5">
      <c r="E16" s="3"/>
      <c r="F16" s="11"/>
    </row>
    <row r="17" spans="1:6" s="2" customFormat="1" ht="13.5">
      <c r="A17" s="7" t="s">
        <v>41</v>
      </c>
      <c r="E17" s="3"/>
      <c r="F17" s="11"/>
    </row>
    <row r="18" spans="1:5" ht="13.5">
      <c r="A18" s="6" t="s">
        <v>16</v>
      </c>
      <c r="B18" s="2"/>
      <c r="C18" s="2"/>
      <c r="D18" s="2"/>
      <c r="E18" s="3"/>
    </row>
    <row r="19" spans="1:5" ht="13.5">
      <c r="A19" s="6" t="s">
        <v>12</v>
      </c>
      <c r="B19" s="2"/>
      <c r="C19" s="2"/>
      <c r="D19" s="2"/>
      <c r="E19" s="3"/>
    </row>
    <row r="20" spans="1:5" ht="13.5">
      <c r="A20" s="6" t="s">
        <v>4</v>
      </c>
      <c r="B20" s="2"/>
      <c r="C20" s="2"/>
      <c r="D20" s="2"/>
      <c r="E20" s="3"/>
    </row>
    <row r="21" spans="1:5" ht="13.5">
      <c r="A21" s="6" t="s">
        <v>11</v>
      </c>
      <c r="B21" s="2"/>
      <c r="C21" s="2"/>
      <c r="D21" s="2"/>
      <c r="E21" s="3"/>
    </row>
    <row r="22" spans="1:5" ht="13.5">
      <c r="A22" s="6" t="s">
        <v>5</v>
      </c>
      <c r="B22" s="2"/>
      <c r="C22" s="2"/>
      <c r="D22" s="2"/>
      <c r="E22" s="3"/>
    </row>
    <row r="23" spans="1:5" ht="13.5">
      <c r="A23" s="6" t="s">
        <v>6</v>
      </c>
      <c r="B23" s="2"/>
      <c r="C23" s="2"/>
      <c r="D23" s="2"/>
      <c r="E23" s="3"/>
    </row>
    <row r="24" spans="1:5" ht="13.5">
      <c r="A24" s="7" t="s">
        <v>7</v>
      </c>
      <c r="B24" s="2"/>
      <c r="C24" s="2"/>
      <c r="D24" s="2"/>
      <c r="E24" s="3"/>
    </row>
    <row r="25" spans="1:5" ht="13.5">
      <c r="A25" s="7" t="s">
        <v>8</v>
      </c>
      <c r="B25" s="2"/>
      <c r="C25" s="2"/>
      <c r="D25" s="2"/>
      <c r="E25" s="3"/>
    </row>
    <row r="26" spans="1:5" ht="13.5">
      <c r="A26" s="7" t="s">
        <v>9</v>
      </c>
      <c r="B26" s="2"/>
      <c r="C26" s="2"/>
      <c r="D26" s="2"/>
      <c r="E26" s="3"/>
    </row>
    <row r="27" spans="1:5" ht="13.5">
      <c r="A27" s="7" t="s">
        <v>10</v>
      </c>
      <c r="B27" s="2"/>
      <c r="C27" s="2"/>
      <c r="D27" s="2"/>
      <c r="E27" s="3"/>
    </row>
    <row r="28" spans="1:5" ht="13.5">
      <c r="A28" s="7"/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ht="13.5">
      <c r="A30" s="10"/>
    </row>
    <row r="34" ht="13.5">
      <c r="A34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36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147.11</v>
      </c>
      <c r="C6" s="23">
        <v>2094.9</v>
      </c>
      <c r="D6" s="24">
        <f>B6/C6*100</f>
        <v>7.022292233519501</v>
      </c>
      <c r="E6" s="3"/>
      <c r="F6" s="17"/>
    </row>
    <row r="7" spans="1:6" ht="13.5">
      <c r="A7" s="27" t="s">
        <v>38</v>
      </c>
      <c r="B7" s="25">
        <v>331</v>
      </c>
      <c r="C7" s="26">
        <v>2327</v>
      </c>
      <c r="D7" s="24">
        <f aca="true" t="shared" si="0" ref="D7:D13">B7/C7*100</f>
        <v>14.22432316287065</v>
      </c>
      <c r="E7" s="3"/>
      <c r="F7" s="17"/>
    </row>
    <row r="8" spans="1:6" ht="13.5">
      <c r="A8" s="27" t="s">
        <v>39</v>
      </c>
      <c r="B8" s="25">
        <v>1042.8</v>
      </c>
      <c r="C8" s="26">
        <v>5733.2</v>
      </c>
      <c r="D8" s="24">
        <f t="shared" si="0"/>
        <v>18.188795088257866</v>
      </c>
      <c r="E8" s="3"/>
      <c r="F8" s="17"/>
    </row>
    <row r="9" spans="1:6" ht="13.5">
      <c r="A9" s="18" t="s">
        <v>18</v>
      </c>
      <c r="B9" s="19">
        <v>469.2</v>
      </c>
      <c r="C9" s="20">
        <v>5266.1</v>
      </c>
      <c r="D9" s="24">
        <f t="shared" si="0"/>
        <v>8.909819410949279</v>
      </c>
      <c r="E9" s="3"/>
      <c r="F9" s="17"/>
    </row>
    <row r="10" spans="1:6" s="2" customFormat="1" ht="13.5">
      <c r="A10" s="18" t="s">
        <v>40</v>
      </c>
      <c r="B10" s="19">
        <v>8654.9</v>
      </c>
      <c r="C10" s="20">
        <v>11029.2</v>
      </c>
      <c r="D10" s="24">
        <f t="shared" si="0"/>
        <v>78.47260000725346</v>
      </c>
      <c r="E10" s="3"/>
      <c r="F10" s="17"/>
    </row>
    <row r="11" spans="1:6" s="2" customFormat="1" ht="13.5">
      <c r="A11" s="18" t="s">
        <v>19</v>
      </c>
      <c r="B11" s="19">
        <v>1212.3</v>
      </c>
      <c r="C11" s="20">
        <v>6137.5</v>
      </c>
      <c r="D11" s="24">
        <f t="shared" si="0"/>
        <v>19.75234215885947</v>
      </c>
      <c r="E11" s="3"/>
      <c r="F11" s="17"/>
    </row>
    <row r="12" spans="1:6" s="2" customFormat="1" ht="13.5">
      <c r="A12" s="18" t="s">
        <v>28</v>
      </c>
      <c r="B12" s="19">
        <v>410</v>
      </c>
      <c r="C12" s="20">
        <v>4136</v>
      </c>
      <c r="D12" s="24">
        <f t="shared" si="0"/>
        <v>9.912959381044487</v>
      </c>
      <c r="E12" s="3"/>
      <c r="F12" s="17"/>
    </row>
    <row r="13" spans="1:6" s="2" customFormat="1" ht="13.5">
      <c r="A13" s="5" t="s">
        <v>13</v>
      </c>
      <c r="B13" s="19">
        <v>111.7</v>
      </c>
      <c r="C13" s="20">
        <v>852.1</v>
      </c>
      <c r="D13" s="24">
        <f t="shared" si="0"/>
        <v>13.108790048116417</v>
      </c>
      <c r="E13" s="3"/>
      <c r="F13" s="17"/>
    </row>
    <row r="14" spans="5:6" s="2" customFormat="1" ht="13.5">
      <c r="E14" s="3"/>
      <c r="F14" s="11"/>
    </row>
    <row r="15" spans="1:6" s="2" customFormat="1" ht="13.5">
      <c r="A15" s="7" t="s">
        <v>41</v>
      </c>
      <c r="E15" s="3"/>
      <c r="F15" s="11"/>
    </row>
    <row r="16" spans="1:5" ht="13.5">
      <c r="A16" s="6" t="s">
        <v>16</v>
      </c>
      <c r="B16" s="2"/>
      <c r="C16" s="2"/>
      <c r="D16" s="2"/>
      <c r="E16" s="3"/>
    </row>
    <row r="17" spans="1:5" ht="13.5">
      <c r="A17" s="6" t="s">
        <v>12</v>
      </c>
      <c r="B17" s="2"/>
      <c r="C17" s="2"/>
      <c r="D17" s="2"/>
      <c r="E17" s="3"/>
    </row>
    <row r="18" spans="1:5" ht="13.5">
      <c r="A18" s="6" t="s">
        <v>4</v>
      </c>
      <c r="B18" s="2"/>
      <c r="C18" s="2"/>
      <c r="D18" s="2"/>
      <c r="E18" s="3"/>
    </row>
    <row r="19" spans="1:5" ht="13.5">
      <c r="A19" s="6" t="s">
        <v>11</v>
      </c>
      <c r="B19" s="2"/>
      <c r="C19" s="2"/>
      <c r="D19" s="2"/>
      <c r="E19" s="3"/>
    </row>
    <row r="20" spans="1:5" ht="13.5">
      <c r="A20" s="6" t="s">
        <v>5</v>
      </c>
      <c r="B20" s="2"/>
      <c r="C20" s="2"/>
      <c r="D20" s="2"/>
      <c r="E20" s="3"/>
    </row>
    <row r="21" spans="1:5" ht="13.5">
      <c r="A21" s="6" t="s">
        <v>6</v>
      </c>
      <c r="B21" s="2"/>
      <c r="C21" s="2"/>
      <c r="D21" s="2"/>
      <c r="E21" s="3"/>
    </row>
    <row r="22" spans="1:5" ht="13.5">
      <c r="A22" s="7" t="s">
        <v>7</v>
      </c>
      <c r="B22" s="2"/>
      <c r="C22" s="2"/>
      <c r="D22" s="2"/>
      <c r="E22" s="3"/>
    </row>
    <row r="23" spans="1:5" ht="13.5">
      <c r="A23" s="7" t="s">
        <v>8</v>
      </c>
      <c r="B23" s="2"/>
      <c r="C23" s="2"/>
      <c r="D23" s="2"/>
      <c r="E23" s="3"/>
    </row>
    <row r="24" spans="1:5" ht="13.5">
      <c r="A24" s="7" t="s">
        <v>9</v>
      </c>
      <c r="B24" s="2"/>
      <c r="C24" s="2"/>
      <c r="D24" s="2"/>
      <c r="E24" s="3"/>
    </row>
    <row r="25" spans="1:5" ht="13.5">
      <c r="A25" s="7" t="s">
        <v>10</v>
      </c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spans="1:5" ht="13.5">
      <c r="A27" s="7"/>
      <c r="B27" s="2"/>
      <c r="C27" s="2"/>
      <c r="D27" s="2"/>
      <c r="E27" s="3"/>
    </row>
    <row r="28" ht="13.5">
      <c r="A28" s="10"/>
    </row>
    <row r="32" ht="13.5">
      <c r="A32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35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18</v>
      </c>
      <c r="B6" s="19">
        <v>469.2</v>
      </c>
      <c r="C6" s="20">
        <v>5266.1</v>
      </c>
      <c r="D6" s="24">
        <f>B6/C6*100</f>
        <v>8.909819410949279</v>
      </c>
      <c r="E6" s="3"/>
      <c r="F6" s="17"/>
    </row>
    <row r="7" spans="1:6" s="2" customFormat="1" ht="13.5">
      <c r="A7" s="18" t="s">
        <v>19</v>
      </c>
      <c r="B7" s="19">
        <v>1212.3</v>
      </c>
      <c r="C7" s="20">
        <v>6137.5</v>
      </c>
      <c r="D7" s="24">
        <f>B7/C7*100</f>
        <v>19.75234215885947</v>
      </c>
      <c r="E7" s="3"/>
      <c r="F7" s="17"/>
    </row>
    <row r="8" spans="1:6" s="2" customFormat="1" ht="13.5">
      <c r="A8" s="18" t="s">
        <v>28</v>
      </c>
      <c r="B8" s="19">
        <v>410</v>
      </c>
      <c r="C8" s="20">
        <v>4136</v>
      </c>
      <c r="D8" s="24">
        <f>B8/C8*100</f>
        <v>9.912959381044487</v>
      </c>
      <c r="E8" s="3"/>
      <c r="F8" s="17"/>
    </row>
    <row r="9" spans="1:6" s="2" customFormat="1" ht="13.5">
      <c r="A9" s="5" t="s">
        <v>13</v>
      </c>
      <c r="B9" s="19">
        <v>138.3</v>
      </c>
      <c r="C9" s="20">
        <v>852.1</v>
      </c>
      <c r="D9" s="24">
        <f>B9/C9*100</f>
        <v>16.23048937918085</v>
      </c>
      <c r="E9" s="3"/>
      <c r="F9" s="17"/>
    </row>
    <row r="10" spans="5:6" s="2" customFormat="1" ht="13.5">
      <c r="E10" s="3"/>
      <c r="F10" s="11"/>
    </row>
    <row r="11" spans="1:5" ht="13.5">
      <c r="A11" s="6" t="s">
        <v>16</v>
      </c>
      <c r="B11" s="2"/>
      <c r="C11" s="2"/>
      <c r="D11" s="2"/>
      <c r="E11" s="3"/>
    </row>
    <row r="12" spans="1:5" ht="13.5">
      <c r="A12" s="6" t="s">
        <v>12</v>
      </c>
      <c r="B12" s="2"/>
      <c r="C12" s="2"/>
      <c r="D12" s="2"/>
      <c r="E12" s="3"/>
    </row>
    <row r="13" spans="1:5" ht="13.5">
      <c r="A13" s="6" t="s">
        <v>4</v>
      </c>
      <c r="B13" s="2"/>
      <c r="C13" s="2"/>
      <c r="D13" s="2"/>
      <c r="E13" s="3"/>
    </row>
    <row r="14" spans="1:5" ht="13.5">
      <c r="A14" s="6" t="s">
        <v>11</v>
      </c>
      <c r="B14" s="2"/>
      <c r="C14" s="2"/>
      <c r="D14" s="2"/>
      <c r="E14" s="3"/>
    </row>
    <row r="15" spans="1:5" ht="13.5">
      <c r="A15" s="6" t="s">
        <v>5</v>
      </c>
      <c r="B15" s="2"/>
      <c r="C15" s="2"/>
      <c r="D15" s="2"/>
      <c r="E15" s="3"/>
    </row>
    <row r="16" spans="1:5" ht="13.5">
      <c r="A16" s="6" t="s">
        <v>6</v>
      </c>
      <c r="B16" s="2"/>
      <c r="C16" s="2"/>
      <c r="D16" s="2"/>
      <c r="E16" s="3"/>
    </row>
    <row r="17" spans="1:5" ht="13.5">
      <c r="A17" s="7" t="s">
        <v>7</v>
      </c>
      <c r="B17" s="2"/>
      <c r="C17" s="2"/>
      <c r="D17" s="2"/>
      <c r="E17" s="3"/>
    </row>
    <row r="18" spans="1:5" ht="13.5">
      <c r="A18" s="7" t="s">
        <v>8</v>
      </c>
      <c r="B18" s="2"/>
      <c r="C18" s="2"/>
      <c r="D18" s="2"/>
      <c r="E18" s="3"/>
    </row>
    <row r="19" spans="1:5" ht="13.5">
      <c r="A19" s="7" t="s">
        <v>9</v>
      </c>
      <c r="B19" s="2"/>
      <c r="C19" s="2"/>
      <c r="D19" s="2"/>
      <c r="E19" s="3"/>
    </row>
    <row r="20" spans="1:5" ht="13.5">
      <c r="A20" s="7" t="s">
        <v>10</v>
      </c>
      <c r="B20" s="2"/>
      <c r="C20" s="2"/>
      <c r="D20" s="2"/>
      <c r="E20" s="3"/>
    </row>
    <row r="21" spans="1:5" ht="13.5">
      <c r="A21" s="7"/>
      <c r="B21" s="2"/>
      <c r="C21" s="2"/>
      <c r="D21" s="2"/>
      <c r="E21" s="3"/>
    </row>
    <row r="22" spans="1:5" ht="13.5">
      <c r="A22" s="7"/>
      <c r="B22" s="2"/>
      <c r="C22" s="2"/>
      <c r="D22" s="2"/>
      <c r="E22" s="3"/>
    </row>
    <row r="23" ht="13.5">
      <c r="A23" s="10"/>
    </row>
    <row r="27" ht="13.5">
      <c r="A27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3"/>
      <c r="B3" s="36" t="s">
        <v>0</v>
      </c>
      <c r="C3" s="38" t="s">
        <v>32</v>
      </c>
      <c r="D3" s="39" t="s">
        <v>1</v>
      </c>
      <c r="E3" s="9"/>
    </row>
    <row r="4" spans="1:5" ht="13.5">
      <c r="A4" s="34"/>
      <c r="B4" s="37"/>
      <c r="C4" s="37"/>
      <c r="D4" s="40"/>
      <c r="E4" s="9"/>
    </row>
    <row r="5" spans="1:5" ht="14.25" thickBot="1">
      <c r="A5" s="35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3">B6/C6*100</f>
        <v>12.337773957885691</v>
      </c>
      <c r="E6" s="3"/>
      <c r="F6" s="17"/>
    </row>
    <row r="7" spans="1:6" s="2" customFormat="1" ht="13.5">
      <c r="A7" s="18" t="s">
        <v>29</v>
      </c>
      <c r="B7" s="19">
        <v>154.8</v>
      </c>
      <c r="C7" s="20">
        <v>1246.9</v>
      </c>
      <c r="D7" s="24">
        <f t="shared" si="0"/>
        <v>12.414788675916272</v>
      </c>
      <c r="E7" s="3"/>
      <c r="F7" s="17"/>
    </row>
    <row r="8" spans="1:6" ht="13.5">
      <c r="A8" s="18" t="s">
        <v>17</v>
      </c>
      <c r="B8" s="25">
        <v>403.1</v>
      </c>
      <c r="C8" s="20">
        <v>24920.2</v>
      </c>
      <c r="D8" s="24">
        <f t="shared" si="0"/>
        <v>1.6175632619320872</v>
      </c>
      <c r="E8" s="3"/>
      <c r="F8" s="17"/>
    </row>
    <row r="9" spans="1:6" s="2" customFormat="1" ht="13.5">
      <c r="A9" s="14" t="s">
        <v>14</v>
      </c>
      <c r="B9" s="22">
        <v>338.5</v>
      </c>
      <c r="C9" s="16">
        <v>7870.7</v>
      </c>
      <c r="D9" s="12">
        <f t="shared" si="0"/>
        <v>4.300761050478356</v>
      </c>
      <c r="E9" s="3"/>
      <c r="F9" s="17"/>
    </row>
    <row r="10" spans="1:6" s="2" customFormat="1" ht="13.5">
      <c r="A10" s="18" t="s">
        <v>18</v>
      </c>
      <c r="B10" s="19">
        <v>469.2</v>
      </c>
      <c r="C10" s="20">
        <v>5266.1</v>
      </c>
      <c r="D10" s="24">
        <f t="shared" si="0"/>
        <v>8.909819410949279</v>
      </c>
      <c r="E10" s="3"/>
      <c r="F10" s="17"/>
    </row>
    <row r="11" spans="1:6" s="2" customFormat="1" ht="13.5">
      <c r="A11" s="18" t="s">
        <v>19</v>
      </c>
      <c r="B11" s="19">
        <v>1212.3</v>
      </c>
      <c r="C11" s="20">
        <v>6137.5</v>
      </c>
      <c r="D11" s="24">
        <f t="shared" si="0"/>
        <v>19.75234215885947</v>
      </c>
      <c r="E11" s="3"/>
      <c r="F11" s="17"/>
    </row>
    <row r="12" spans="1:6" s="2" customFormat="1" ht="13.5">
      <c r="A12" s="18" t="s">
        <v>28</v>
      </c>
      <c r="B12" s="19">
        <v>410</v>
      </c>
      <c r="C12" s="20">
        <v>4136</v>
      </c>
      <c r="D12" s="24">
        <f t="shared" si="0"/>
        <v>9.912959381044487</v>
      </c>
      <c r="E12" s="3"/>
      <c r="F12" s="17"/>
    </row>
    <row r="13" spans="1:6" s="2" customFormat="1" ht="13.5">
      <c r="A13" s="5" t="s">
        <v>13</v>
      </c>
      <c r="B13" s="19">
        <v>79.9</v>
      </c>
      <c r="C13" s="20">
        <v>852.1</v>
      </c>
      <c r="D13" s="24">
        <f t="shared" si="0"/>
        <v>9.376833704964206</v>
      </c>
      <c r="E13" s="3"/>
      <c r="F13" s="17"/>
    </row>
    <row r="14" spans="5:6" s="2" customFormat="1" ht="13.5">
      <c r="E14" s="3"/>
      <c r="F14" s="11"/>
    </row>
    <row r="15" spans="1:5" ht="13.5">
      <c r="A15" s="6" t="s">
        <v>16</v>
      </c>
      <c r="B15" s="2"/>
      <c r="C15" s="2"/>
      <c r="D15" s="2"/>
      <c r="E15" s="3"/>
    </row>
    <row r="16" spans="1:5" ht="13.5">
      <c r="A16" s="6" t="s">
        <v>12</v>
      </c>
      <c r="B16" s="2"/>
      <c r="C16" s="2"/>
      <c r="D16" s="2"/>
      <c r="E16" s="3"/>
    </row>
    <row r="17" spans="1:5" ht="13.5">
      <c r="A17" s="6" t="s">
        <v>4</v>
      </c>
      <c r="B17" s="2"/>
      <c r="C17" s="2"/>
      <c r="D17" s="2"/>
      <c r="E17" s="3"/>
    </row>
    <row r="18" spans="1:5" ht="13.5">
      <c r="A18" s="6" t="s">
        <v>11</v>
      </c>
      <c r="B18" s="2"/>
      <c r="C18" s="2"/>
      <c r="D18" s="2"/>
      <c r="E18" s="3"/>
    </row>
    <row r="19" spans="1:5" ht="13.5">
      <c r="A19" s="6" t="s">
        <v>5</v>
      </c>
      <c r="B19" s="2"/>
      <c r="C19" s="2"/>
      <c r="D19" s="2"/>
      <c r="E19" s="3"/>
    </row>
    <row r="20" spans="1:5" ht="13.5">
      <c r="A20" s="6" t="s">
        <v>6</v>
      </c>
      <c r="B20" s="2"/>
      <c r="C20" s="2"/>
      <c r="D20" s="2"/>
      <c r="E20" s="3"/>
    </row>
    <row r="21" spans="1:5" ht="13.5">
      <c r="A21" s="7" t="s">
        <v>7</v>
      </c>
      <c r="B21" s="2"/>
      <c r="C21" s="2"/>
      <c r="D21" s="2"/>
      <c r="E21" s="3"/>
    </row>
    <row r="22" spans="1:5" ht="13.5">
      <c r="A22" s="7" t="s">
        <v>8</v>
      </c>
      <c r="B22" s="2"/>
      <c r="C22" s="2"/>
      <c r="D22" s="2"/>
      <c r="E22" s="3"/>
    </row>
    <row r="23" spans="1:5" ht="13.5">
      <c r="A23" s="7" t="s">
        <v>9</v>
      </c>
      <c r="B23" s="2"/>
      <c r="C23" s="2"/>
      <c r="D23" s="2"/>
      <c r="E23" s="3"/>
    </row>
    <row r="24" spans="1:5" ht="13.5">
      <c r="A24" s="7" t="s">
        <v>10</v>
      </c>
      <c r="B24" s="2"/>
      <c r="C24" s="2"/>
      <c r="D24" s="2"/>
      <c r="E24" s="3"/>
    </row>
    <row r="25" spans="1:5" ht="13.5">
      <c r="A25" s="7"/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ht="13.5">
      <c r="A27" s="10"/>
    </row>
    <row r="31" ht="13.5">
      <c r="A31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iinot</dc:creator>
  <cp:keywords/>
  <dc:description/>
  <cp:lastModifiedBy>樋口 琴美(kotomi higuchi)</cp:lastModifiedBy>
  <cp:lastPrinted>2021-04-14T05:02:25Z</cp:lastPrinted>
  <dcterms:created xsi:type="dcterms:W3CDTF">2013-10-11T02:29:44Z</dcterms:created>
  <dcterms:modified xsi:type="dcterms:W3CDTF">2021-04-14T05:02:28Z</dcterms:modified>
  <cp:category/>
  <cp:version/>
  <cp:contentType/>
  <cp:contentStatus/>
</cp:coreProperties>
</file>